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<sst xmlns="http://schemas.openxmlformats.org/spreadsheetml/2006/main" count="62" uniqueCount="61">
  <si>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</si>
  <si>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</si>
  <si>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</si>
  <si>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</si>
  <si>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</si>
  <si>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</si>
  <si>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</si>
  <si>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</si>
  <si>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</si>
  <si>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</si>
  <si>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</si>
  <si>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</si>
  <si>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</si>
  <si>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</si>
  <si>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</si>
  <si>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</si>
  <si>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</si>
  <si>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</si>
  <si>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</si>
  <si>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</si>
  <si>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</si>
  <si>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</si>
  <si>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</si>
  <si>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</si>
  <si>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</si>
  <si>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</si>
  <si>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</si>
  <si>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</si>
  <si>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</si>
  <si>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</si>
  <si>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</si>
  <si>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</si>
  <si>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</si>
  <si>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</si>
  <si>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</si>
  <si>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</si>
  <si>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</si>
  <si>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</si>
  <si>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</si>
  <si>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</si>
  <si>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</si>
  <si>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</si>
  <si>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</si>
  <si>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</si>
  <si>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</si>
  <si>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</si>
  <si>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</si>
  <si>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</si>
  <si>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</si>
  <si>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</si>
  <si>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</si>
  <si>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</si>
  <si>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</si>
  <si>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 xml:space="preserve"> 2 02 16001 00 0000 150</t>
  </si>
  <si>
    <t>2 02 49999 10 0000 150</t>
  </si>
  <si>
    <t>план  2021 г.</t>
  </si>
  <si>
    <t>сельсовета за 2 кв. 2021 года"</t>
  </si>
  <si>
    <t>Исполнение по доходам Среднесибирского сельсовета за 2 кв.2021 года</t>
  </si>
  <si>
    <t>Исполнено 2 кв.2021 г</t>
  </si>
  <si>
    <t xml:space="preserve">      к Решению № 136</t>
  </si>
  <si>
    <t xml:space="preserve">       от  24.09.2021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</si>
</sst>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zoomScaleSheetLayoutView="100" zoomScalePageLayoutView="0" workbookViewId="0" topLeftCell="A1">
      <selection activeCell="D9" sqref="D9:D10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59</v>
      </c>
      <c r="C2" s="30"/>
      <c r="D2" s="30"/>
      <c r="E2" s="30"/>
    </row>
    <row r="3" spans="1:5" s="5" customFormat="1" ht="18.75">
      <c r="A3" s="4"/>
      <c r="B3" s="30" t="s">
        <v>60</v>
      </c>
      <c r="C3" s="30"/>
      <c r="D3" s="30"/>
      <c r="E3" s="30"/>
    </row>
    <row r="4" spans="1:5" s="5" customFormat="1" ht="18.75">
      <c r="A4" s="4"/>
      <c r="B4" s="30" t="s">
        <v>52</v>
      </c>
      <c r="C4" s="30"/>
      <c r="D4" s="30"/>
      <c r="E4" s="30"/>
    </row>
    <row r="5" spans="1:5" s="5" customFormat="1" ht="18.75">
      <c r="A5" s="4"/>
      <c r="B5" s="30" t="s">
        <v>56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57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55</v>
      </c>
      <c r="D9" s="38" t="s">
        <v>58</v>
      </c>
      <c r="E9" s="33" t="s">
        <v>42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5688.3</v>
      </c>
      <c r="D12" s="16">
        <v>2053.9</v>
      </c>
      <c r="E12" s="22">
        <f>D12/C12*100</f>
        <v>36.10744862261133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2186.1</v>
      </c>
      <c r="D14" s="16">
        <v>967.6</v>
      </c>
      <c r="E14" s="22">
        <f>D14/C14*100</f>
        <v>44.261470198069624</v>
      </c>
    </row>
    <row r="15" spans="1:5" ht="15.75">
      <c r="A15" s="10" t="s">
        <v>10</v>
      </c>
      <c r="B15" s="11" t="s">
        <v>2</v>
      </c>
      <c r="C15" s="16">
        <v>719.9</v>
      </c>
      <c r="D15" s="16">
        <v>309.9</v>
      </c>
      <c r="E15" s="22">
        <f>D15/C15*100</f>
        <v>43.04764550632032</v>
      </c>
    </row>
    <row r="16" spans="1:5" ht="15.75">
      <c r="A16" s="10" t="s">
        <v>49</v>
      </c>
      <c r="B16" s="11" t="s">
        <v>48</v>
      </c>
      <c r="C16" s="16">
        <v>450</v>
      </c>
      <c r="D16" s="16">
        <v>267.2</v>
      </c>
      <c r="E16" s="22">
        <v>59.4</v>
      </c>
    </row>
    <row r="17" spans="1:5" ht="15.75">
      <c r="A17" s="10" t="s">
        <v>11</v>
      </c>
      <c r="B17" s="26" t="s">
        <v>7</v>
      </c>
      <c r="C17" s="16">
        <v>789.1</v>
      </c>
      <c r="D17" s="16">
        <v>241.9</v>
      </c>
      <c r="E17" s="22">
        <f>D17/C17*100</f>
        <v>30.655176783677607</v>
      </c>
    </row>
    <row r="18" spans="1:5" s="6" customFormat="1" ht="15.75">
      <c r="A18" s="10" t="s">
        <v>18</v>
      </c>
      <c r="B18" s="11" t="s">
        <v>19</v>
      </c>
      <c r="C18" s="16">
        <v>60.1</v>
      </c>
      <c r="D18" s="16">
        <v>9.3</v>
      </c>
      <c r="E18" s="22">
        <f>D18/C18*100</f>
        <v>15.474209650582363</v>
      </c>
    </row>
    <row r="19" spans="1:5" s="6" customFormat="1" ht="15.75">
      <c r="A19" s="10" t="s">
        <v>20</v>
      </c>
      <c r="B19" s="11" t="s">
        <v>21</v>
      </c>
      <c r="C19" s="16">
        <v>729</v>
      </c>
      <c r="D19" s="16">
        <v>232.6</v>
      </c>
      <c r="E19" s="22">
        <f>D19/C19*100</f>
        <v>31.906721536351164</v>
      </c>
    </row>
    <row r="20" spans="1:5" s="6" customFormat="1" ht="15.75">
      <c r="A20" s="10" t="s">
        <v>33</v>
      </c>
      <c r="B20" s="27" t="s">
        <v>34</v>
      </c>
      <c r="C20" s="16"/>
      <c r="D20" s="16">
        <v>3.6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131.5</v>
      </c>
      <c r="E21" s="22">
        <f>D21/C21*100</f>
        <v>57.90400704535447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131.5</v>
      </c>
      <c r="E24" s="22">
        <f>D24/C24*100</f>
        <v>57.90400704535447</v>
      </c>
    </row>
    <row r="25" spans="1:5" ht="39.75" customHeight="1">
      <c r="A25" s="10" t="s">
        <v>40</v>
      </c>
      <c r="B25" s="28" t="s">
        <v>41</v>
      </c>
      <c r="C25" s="16"/>
      <c r="D25" s="16"/>
      <c r="E25" s="22"/>
    </row>
    <row r="26" spans="1:5" ht="35.25" customHeight="1">
      <c r="A26" s="10" t="s">
        <v>43</v>
      </c>
      <c r="B26" s="28" t="s">
        <v>41</v>
      </c>
      <c r="C26" s="16"/>
      <c r="D26" s="16">
        <v>10.5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51</v>
      </c>
      <c r="B29" s="24" t="s">
        <v>44</v>
      </c>
      <c r="C29" s="16"/>
      <c r="D29" s="16"/>
      <c r="E29" s="22"/>
    </row>
    <row r="30" spans="1:5" ht="24.75" customHeight="1">
      <c r="A30" s="10" t="s">
        <v>50</v>
      </c>
      <c r="B30" s="24" t="s">
        <v>45</v>
      </c>
      <c r="C30" s="16"/>
      <c r="D30" s="16">
        <v>3</v>
      </c>
      <c r="E30" s="22"/>
    </row>
    <row r="31" spans="1:5" ht="26.25" customHeight="1">
      <c r="A31" s="10"/>
      <c r="B31" s="11" t="s">
        <v>30</v>
      </c>
      <c r="C31" s="17">
        <v>3502.2</v>
      </c>
      <c r="D31" s="17">
        <v>1086.3</v>
      </c>
      <c r="E31" s="29">
        <f>D31/C31*100</f>
        <v>31.01764605105362</v>
      </c>
    </row>
    <row r="32" spans="1:5" ht="30.75" customHeight="1">
      <c r="A32" s="10" t="s">
        <v>53</v>
      </c>
      <c r="B32" s="15" t="s">
        <v>27</v>
      </c>
      <c r="C32" s="17">
        <v>136.7</v>
      </c>
      <c r="D32" s="17">
        <v>95.6</v>
      </c>
      <c r="E32" s="29">
        <f>D32/C32*100</f>
        <v>69.93416239941477</v>
      </c>
    </row>
    <row r="33" spans="1:5" s="7" customFormat="1" ht="34.5" customHeight="1" hidden="1">
      <c r="A33" s="10" t="s">
        <v>17</v>
      </c>
      <c r="B33" s="15" t="s">
        <v>15</v>
      </c>
      <c r="C33" s="14"/>
      <c r="D33" s="14"/>
      <c r="E33" s="22" t="e">
        <f>D33/C33*100</f>
        <v>#DIV/0!</v>
      </c>
    </row>
    <row r="34" spans="1:5" s="7" customFormat="1" ht="38.25">
      <c r="A34" s="10" t="s">
        <v>46</v>
      </c>
      <c r="B34" s="23" t="s">
        <v>29</v>
      </c>
      <c r="C34" s="17">
        <v>190.3</v>
      </c>
      <c r="D34" s="17">
        <v>95.1</v>
      </c>
      <c r="E34" s="29">
        <f>D34/C34*100</f>
        <v>49.97372569626904</v>
      </c>
    </row>
    <row r="35" spans="1:5" ht="51">
      <c r="A35" s="10" t="s">
        <v>47</v>
      </c>
      <c r="B35" s="23" t="s">
        <v>39</v>
      </c>
      <c r="C35" s="17">
        <v>2030.9</v>
      </c>
      <c r="D35" s="17">
        <v>206.6</v>
      </c>
      <c r="E35" s="29">
        <v>10.2</v>
      </c>
    </row>
    <row r="36" spans="1:5" ht="25.5">
      <c r="A36" s="10" t="s">
        <v>54</v>
      </c>
      <c r="B36" s="23" t="s">
        <v>32</v>
      </c>
      <c r="C36" s="17">
        <v>1144.3</v>
      </c>
      <c r="D36" s="17">
        <v>689</v>
      </c>
      <c r="E36" s="29">
        <v>60.2</v>
      </c>
    </row>
    <row r="37" spans="1:5" ht="15.75">
      <c r="A37" s="10"/>
      <c r="B37" s="23" t="s">
        <v>31</v>
      </c>
      <c r="C37" s="17">
        <v>5688.3</v>
      </c>
      <c r="D37" s="17">
        <v>2053.9</v>
      </c>
      <c r="E37" s="22">
        <v>36.1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2019-02-28T10:43:34Z</cp:lastPrinted>
  <dcterms:created xsi:type="dcterms:W3CDTF">2003-01-08T04:30:11Z</dcterms:created>
  <dcterms:modified xsi:type="dcterms:W3CDTF">2021-09-22T04:53:07Z</dcterms:modified>
  <cp:category/>
  <cp:version/>
  <cp:contentType/>
  <cp:contentStatus/>
</cp:coreProperties>
</file>